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1013\AppData\Local\Microsoft\Windows\INetCache\Content.Outlook\8FISDK7P\"/>
    </mc:Choice>
  </mc:AlternateContent>
  <bookViews>
    <workbookView xWindow="240" yWindow="270" windowWidth="21075" windowHeight="9405" tabRatio="687"/>
  </bookViews>
  <sheets>
    <sheet name="1.08_FM Empregados" sheetId="9" r:id="rId1"/>
  </sheets>
  <calcPr calcId="162913"/>
</workbook>
</file>

<file path=xl/calcChain.xml><?xml version="1.0" encoding="utf-8"?>
<calcChain xmlns="http://schemas.openxmlformats.org/spreadsheetml/2006/main">
  <c r="C18" i="9" l="1"/>
  <c r="C19" i="9" s="1"/>
  <c r="C15" i="9"/>
  <c r="C14" i="9"/>
  <c r="C17" i="9"/>
  <c r="C16" i="9"/>
</calcChain>
</file>

<file path=xl/sharedStrings.xml><?xml version="1.0" encoding="utf-8"?>
<sst xmlns="http://schemas.openxmlformats.org/spreadsheetml/2006/main" count="18" uniqueCount="14">
  <si>
    <t>Saldo Final Analisado (DPT)</t>
  </si>
  <si>
    <t xml:space="preserve">Correção Financeira </t>
  </si>
  <si>
    <t>Coeficiente de Correção Financeira Global</t>
  </si>
  <si>
    <t>Meta Contratualizada em Candidatura</t>
  </si>
  <si>
    <t>Meta Apurada em Saldo</t>
  </si>
  <si>
    <t>N.º de Participantes empregados na formação</t>
  </si>
  <si>
    <t>% Participantes empregados que obtiveram certificação</t>
  </si>
  <si>
    <t>N.º de Participantes desempregados na formação</t>
  </si>
  <si>
    <t>% Participantes desempregados que obtiveram certificação</t>
  </si>
  <si>
    <t>Taxa de Cumprimento da Meta de Realização Participantes empregados</t>
  </si>
  <si>
    <t>Taxa de Cumprimento da Meta de Resultado Participantes empregados</t>
  </si>
  <si>
    <t>Taxa de Cumprimento da Meta de Realização Participantes desempregados</t>
  </si>
  <si>
    <t>Taxa de Cumprimento da Meta de Resultado Participantes desempregados</t>
  </si>
  <si>
    <t>Simulador de Correção Financeira_TO 1.08 Formação modular para empregados e desempregados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</si>
</sst>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1C0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8" fontId="2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5" fillId="0" borderId="1" xfId="0" applyNumberFormat="1" applyFont="1" applyFill="1" applyBorder="1" applyAlignment="1" applyProtection="1">
      <alignment horizontal="center" vertical="center"/>
      <protection locked="0"/>
    </xf>
    <xf numFmtId="10" fontId="3" fillId="2" borderId="1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colors>
    <mruColors>
      <color rgb="FF71C0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1697181</xdr:colOff>
      <xdr:row>1</xdr:row>
      <xdr:rowOff>827489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112568</xdr:colOff>
      <xdr:row>19</xdr:row>
      <xdr:rowOff>121228</xdr:rowOff>
    </xdr:from>
    <xdr:to>
      <xdr:col>0</xdr:col>
      <xdr:colOff>935182</xdr:colOff>
      <xdr:row>21</xdr:row>
      <xdr:rowOff>77540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8" y="4416137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1072523</xdr:colOff>
      <xdr:row>19</xdr:row>
      <xdr:rowOff>121353</xdr:rowOff>
    </xdr:from>
    <xdr:to>
      <xdr:col>0</xdr:col>
      <xdr:colOff>1641543</xdr:colOff>
      <xdr:row>23</xdr:row>
      <xdr:rowOff>127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23" y="4416262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0"/>
  <sheetViews>
    <sheetView showGridLines="0" tabSelected="1" topLeftCell="A2" zoomScale="110" zoomScaleNormal="110" workbookViewId="0">
      <selection activeCell="F8" sqref="F8"/>
    </sheetView>
  </sheetViews>
  <sheetFormatPr defaultRowHeight="11.25" x14ac:dyDescent="0.2"/>
  <cols>
    <col min="1" max="1" width="30.42578125" style="2" bestFit="1" customWidth="1"/>
    <col min="2" max="2" width="103.7109375" style="2" customWidth="1"/>
    <col min="3" max="3" width="15.85546875" style="5" customWidth="1"/>
    <col min="4" max="4" width="38.28515625" style="5" customWidth="1"/>
    <col min="5" max="5" width="9.7109375" style="5" bestFit="1" customWidth="1"/>
    <col min="6" max="7" width="10.28515625" style="2" bestFit="1" customWidth="1"/>
    <col min="8" max="16384" width="9.140625" style="2"/>
  </cols>
  <sheetData>
    <row r="1" spans="1:8" ht="29.25" customHeight="1" x14ac:dyDescent="0.2"/>
    <row r="2" spans="1:8" ht="67.5" customHeight="1" x14ac:dyDescent="0.2"/>
    <row r="3" spans="1:8" s="1" customFormat="1" ht="21" customHeight="1" x14ac:dyDescent="0.25">
      <c r="A3" s="19" t="s">
        <v>13</v>
      </c>
      <c r="B3" s="19"/>
      <c r="C3" s="19"/>
      <c r="D3" s="4"/>
      <c r="E3" s="6"/>
      <c r="F3" s="6"/>
    </row>
    <row r="4" spans="1:8" s="1" customFormat="1" ht="8.25" customHeight="1" x14ac:dyDescent="0.25">
      <c r="A4" s="9"/>
      <c r="B4" s="9"/>
      <c r="C4" s="10"/>
      <c r="D4" s="6"/>
      <c r="E4" s="4"/>
      <c r="F4" s="4"/>
      <c r="G4" s="7"/>
    </row>
    <row r="5" spans="1:8" s="1" customFormat="1" ht="21" customHeight="1" x14ac:dyDescent="0.25">
      <c r="A5" s="20" t="s">
        <v>3</v>
      </c>
      <c r="B5" s="11" t="s">
        <v>5</v>
      </c>
      <c r="C5" s="12"/>
      <c r="D5" s="6"/>
      <c r="E5" s="4"/>
      <c r="F5" s="4"/>
      <c r="G5" s="4"/>
    </row>
    <row r="6" spans="1:8" s="1" customFormat="1" ht="32.25" customHeight="1" x14ac:dyDescent="0.25">
      <c r="A6" s="21"/>
      <c r="B6" s="13" t="s">
        <v>6</v>
      </c>
      <c r="C6" s="14"/>
      <c r="D6" s="6"/>
      <c r="E6" s="4"/>
      <c r="F6" s="4"/>
      <c r="G6" s="4"/>
    </row>
    <row r="7" spans="1:8" s="1" customFormat="1" ht="21" customHeight="1" x14ac:dyDescent="0.25">
      <c r="A7" s="21"/>
      <c r="B7" s="11" t="s">
        <v>7</v>
      </c>
      <c r="C7" s="12"/>
      <c r="D7" s="6"/>
      <c r="E7" s="4"/>
      <c r="F7" s="4"/>
      <c r="G7" s="4"/>
    </row>
    <row r="8" spans="1:8" s="1" customFormat="1" ht="32.25" customHeight="1" x14ac:dyDescent="0.25">
      <c r="A8" s="22"/>
      <c r="B8" s="13" t="s">
        <v>8</v>
      </c>
      <c r="C8" s="14"/>
      <c r="D8" s="6"/>
      <c r="E8" s="4"/>
      <c r="F8" s="4"/>
      <c r="G8" s="4"/>
    </row>
    <row r="9" spans="1:8" s="1" customFormat="1" ht="21" customHeight="1" x14ac:dyDescent="0.25">
      <c r="A9" s="23" t="s">
        <v>4</v>
      </c>
      <c r="B9" s="11" t="s">
        <v>5</v>
      </c>
      <c r="C9" s="12"/>
      <c r="D9" s="6"/>
      <c r="E9" s="4"/>
      <c r="F9" s="8"/>
      <c r="G9" s="8"/>
      <c r="H9" s="6"/>
    </row>
    <row r="10" spans="1:8" s="1" customFormat="1" ht="32.25" customHeight="1" x14ac:dyDescent="0.25">
      <c r="A10" s="24"/>
      <c r="B10" s="13" t="s">
        <v>6</v>
      </c>
      <c r="C10" s="14"/>
      <c r="D10" s="6"/>
      <c r="E10" s="4"/>
      <c r="F10" s="6"/>
      <c r="G10" s="6"/>
      <c r="H10" s="6"/>
    </row>
    <row r="11" spans="1:8" s="1" customFormat="1" ht="21" customHeight="1" x14ac:dyDescent="0.25">
      <c r="A11" s="24"/>
      <c r="B11" s="11" t="s">
        <v>7</v>
      </c>
      <c r="C11" s="12"/>
      <c r="D11" s="6"/>
      <c r="E11" s="4"/>
      <c r="F11" s="8"/>
      <c r="G11" s="8"/>
      <c r="H11" s="6"/>
    </row>
    <row r="12" spans="1:8" s="1" customFormat="1" ht="32.25" customHeight="1" x14ac:dyDescent="0.25">
      <c r="A12" s="24"/>
      <c r="B12" s="13" t="s">
        <v>8</v>
      </c>
      <c r="C12" s="14"/>
      <c r="D12" s="6"/>
      <c r="E12" s="4"/>
      <c r="F12" s="6"/>
      <c r="G12" s="6"/>
      <c r="H12" s="6"/>
    </row>
    <row r="13" spans="1:8" s="1" customFormat="1" ht="21" customHeight="1" x14ac:dyDescent="0.25">
      <c r="A13" s="25"/>
      <c r="B13" s="11" t="s">
        <v>0</v>
      </c>
      <c r="C13" s="12"/>
      <c r="D13" s="6"/>
      <c r="E13" s="4"/>
      <c r="F13" s="6"/>
      <c r="G13" s="6"/>
      <c r="H13" s="6"/>
    </row>
    <row r="14" spans="1:8" s="1" customFormat="1" ht="21" customHeight="1" x14ac:dyDescent="0.25">
      <c r="A14" s="18" t="s">
        <v>9</v>
      </c>
      <c r="B14" s="18"/>
      <c r="C14" s="17">
        <f>IF(C5,C9/C5,0)</f>
        <v>0</v>
      </c>
      <c r="D14" s="7"/>
      <c r="E14" s="4"/>
      <c r="F14" s="6"/>
      <c r="G14" s="6"/>
      <c r="H14" s="6"/>
    </row>
    <row r="15" spans="1:8" s="1" customFormat="1" ht="21" customHeight="1" x14ac:dyDescent="0.25">
      <c r="A15" s="18" t="s">
        <v>10</v>
      </c>
      <c r="B15" s="18"/>
      <c r="C15" s="17">
        <f>IF(C6,C10/C6,0)</f>
        <v>0</v>
      </c>
      <c r="D15" s="7"/>
      <c r="E15" s="4"/>
      <c r="F15" s="6"/>
      <c r="G15" s="6"/>
      <c r="H15" s="6"/>
    </row>
    <row r="16" spans="1:8" s="1" customFormat="1" ht="21" customHeight="1" x14ac:dyDescent="0.25">
      <c r="A16" s="18" t="s">
        <v>11</v>
      </c>
      <c r="B16" s="18"/>
      <c r="C16" s="17">
        <f>IF(C7,C11/C7,0)</f>
        <v>0</v>
      </c>
      <c r="D16" s="7"/>
      <c r="E16" s="4"/>
      <c r="F16" s="6"/>
      <c r="G16" s="6"/>
      <c r="H16" s="6"/>
    </row>
    <row r="17" spans="1:8" s="1" customFormat="1" ht="21" customHeight="1" x14ac:dyDescent="0.25">
      <c r="A17" s="18" t="s">
        <v>12</v>
      </c>
      <c r="B17" s="18"/>
      <c r="C17" s="17">
        <f>IF(C8,C12/C8,0)</f>
        <v>0</v>
      </c>
      <c r="D17" s="7"/>
      <c r="E17" s="4"/>
      <c r="F17" s="6"/>
      <c r="G17" s="6"/>
      <c r="H17" s="6"/>
    </row>
    <row r="18" spans="1:8" s="6" customFormat="1" ht="21" customHeight="1" x14ac:dyDescent="0.25">
      <c r="A18" s="18" t="s">
        <v>1</v>
      </c>
      <c r="B18" s="18"/>
      <c r="C18" s="16">
        <f>IF(IF(0.9*C7,((0.9*C7-C11)/(0.9*C7)),0)*0.05*C13&gt;0,IF(0.9*C7,((0.9*C7-C11)/(0.9*C7)),0)*0.05*C13,0)+(IF(IF(0.9*C8,((0.9*C8-C12)/(0.9*C8)),0)*0.05*C13&gt;0,IF(0.9*C8,((0.9*C8-C12)/(0.9*C8)),0)*0.05*C13,0))+IF(IF(0.9*C5,((0.9*C5-C9)/(0.9*C5)),0)*0.05*C13&gt;0,IF(0.9*C5,((0.9*C5-C9)/(0.9*C5)),0)*0.05*C13,0)+IF(IF(0.9*C6,((0.9*C6-C10)/(0.9*C6)),0)*0.05*C13&gt;0,IF(0.9*C6,((0.9*C6-C10)/(0.9*C6)),0)*0.05*C13,0)</f>
        <v>0</v>
      </c>
      <c r="D18" s="7"/>
      <c r="E18" s="4"/>
    </row>
    <row r="19" spans="1:8" s="6" customFormat="1" ht="21" customHeight="1" x14ac:dyDescent="0.25">
      <c r="A19" s="18" t="s">
        <v>2</v>
      </c>
      <c r="B19" s="18"/>
      <c r="C19" s="15">
        <f>IF(C13,C18/C13,0)</f>
        <v>0</v>
      </c>
      <c r="E19" s="7"/>
    </row>
    <row r="20" spans="1:8" x14ac:dyDescent="0.2">
      <c r="B20" s="3"/>
    </row>
  </sheetData>
  <sheetProtection algorithmName="SHA-512" hashValue="SdKp/3GJXZYCMWVKnK6+qMSFPbubcELPY6m8pe4LATABQoKK8VIDlVfIcUWJ//5833/JADKXIC/hZsBjXrpRWA==" saltValue="TTjJZs7Jh9BVe0mVuN2WXg==" spinCount="100000" sheet="1" objects="1" scenarios="1"/>
  <mergeCells count="9">
    <mergeCell ref="A19:B19"/>
    <mergeCell ref="A3:C3"/>
    <mergeCell ref="A16:B16"/>
    <mergeCell ref="A17:B17"/>
    <mergeCell ref="A18:B18"/>
    <mergeCell ref="A5:A8"/>
    <mergeCell ref="A9:A13"/>
    <mergeCell ref="A14:B14"/>
    <mergeCell ref="A15:B15"/>
  </mergeCells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1.08_FM Empregados</vt:lpstr>
    </vt:vector>
  </TitlesOfParts>
  <Company>POPH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Carla Marques</cp:lastModifiedBy>
  <cp:lastPrinted>2015-06-30T17:21:20Z</cp:lastPrinted>
  <dcterms:created xsi:type="dcterms:W3CDTF">2015-03-30T14:42:42Z</dcterms:created>
  <dcterms:modified xsi:type="dcterms:W3CDTF">2018-03-05T19:31:40Z</dcterms:modified>
</cp:coreProperties>
</file>